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Бюджет!$J$26</definedName>
    <definedName name="SIGN" localSheetId="0">Бюджет!$A$13:$H$14</definedName>
  </definedName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D21" i="1"/>
  <c r="C21" i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<sst xmlns="http://schemas.openxmlformats.org/spreadsheetml/2006/main" count="37" uniqueCount="37">
  <si>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</si>
  <si>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</si>
  <si>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</si>
  <si>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</si>
  <si>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</si>
  <si>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</si>
  <si>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</si>
  <si>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2019-2024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</si>
  <si>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</si>
  <si>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</si>
  <si>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</si>
  <si>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</si>
  <si>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</si>
  <si>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</si>
  <si>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</si>
  <si>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</si>
  <si>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</si>
  <si>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</si>
  <si>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</si>
  <si>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</si>
  <si>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</si>
  <si>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</si>
  <si>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</si>
  <si>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</si>
  <si>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</si>
  <si>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</si>
  <si>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</si>
  <si>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</si>
  <si>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</si>
  <si>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</si>
  <si>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</si>
  <si>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</si>
  <si>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</si>
  <si>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</si>
  <si>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</si>
  <si>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 муниципальных программ Починковского муниципального округа Нижегородской области на 01.04.2022 года, руб.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</si>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</sst>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showGridLines="0" tabSelected="1" topLeftCell="A13" workbookViewId="0">
      <selection activeCell="C34" sqref="C3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855468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8"/>
      <c r="B1" s="18"/>
      <c r="C1" s="18"/>
      <c r="D1" s="18"/>
      <c r="E1" s="18"/>
      <c r="F1" s="18"/>
      <c r="G1" s="1"/>
      <c r="H1" s="1"/>
      <c r="I1" s="1"/>
      <c r="J1" s="1"/>
    </row>
    <row r="2" spans="1:10" ht="1.5" customHeight="1" x14ac:dyDescent="0.2">
      <c r="A2" s="19"/>
      <c r="B2" s="20"/>
      <c r="C2" s="20"/>
      <c r="D2" s="20"/>
      <c r="E2" s="20"/>
      <c r="F2" s="20"/>
      <c r="G2" s="20"/>
    </row>
    <row r="3" spans="1:10" hidden="1" x14ac:dyDescent="0.2">
      <c r="A3" s="19"/>
      <c r="B3" s="20"/>
      <c r="C3" s="20"/>
      <c r="D3" s="20"/>
      <c r="E3" s="20"/>
      <c r="F3" s="20"/>
      <c r="G3" s="20"/>
    </row>
    <row r="4" spans="1:10" ht="30.75" customHeight="1" x14ac:dyDescent="0.2">
      <c r="A4" s="16" t="s">
        <v>35</v>
      </c>
      <c r="B4" s="17"/>
      <c r="C4" s="17"/>
      <c r="D4" s="17"/>
      <c r="E4" s="17"/>
      <c r="F4" s="17"/>
      <c r="G4" s="17"/>
      <c r="H4" s="2"/>
      <c r="I4" s="1"/>
      <c r="J4" s="1"/>
    </row>
    <row r="5" spans="1:10" ht="21" x14ac:dyDescent="0.2">
      <c r="A5" s="3" t="s">
        <v>0</v>
      </c>
      <c r="B5" s="3" t="s">
        <v>1</v>
      </c>
      <c r="C5" s="3" t="s">
        <v>2</v>
      </c>
      <c r="D5" s="10" t="s">
        <v>3</v>
      </c>
      <c r="E5" s="13" t="s">
        <v>36</v>
      </c>
    </row>
    <row r="6" spans="1:10" ht="45" x14ac:dyDescent="0.2">
      <c r="A6" s="4" t="s">
        <v>4</v>
      </c>
      <c r="B6" s="5" t="s">
        <v>5</v>
      </c>
      <c r="C6" s="6">
        <v>108932672.26000001</v>
      </c>
      <c r="D6" s="11">
        <v>538502303.55999994</v>
      </c>
      <c r="E6" s="14">
        <f>C6*100/D6</f>
        <v>20.228821964150189</v>
      </c>
    </row>
    <row r="7" spans="1:10" ht="33.75" x14ac:dyDescent="0.2">
      <c r="A7" s="4" t="s">
        <v>6</v>
      </c>
      <c r="B7" s="5" t="s">
        <v>7</v>
      </c>
      <c r="C7" s="6">
        <v>0</v>
      </c>
      <c r="D7" s="11">
        <v>1627312</v>
      </c>
      <c r="E7" s="14">
        <f t="shared" ref="E7:E21" si="0">C7*100/D7</f>
        <v>0</v>
      </c>
    </row>
    <row r="8" spans="1:10" ht="67.5" x14ac:dyDescent="0.2">
      <c r="A8" s="4" t="s">
        <v>8</v>
      </c>
      <c r="B8" s="5" t="s">
        <v>9</v>
      </c>
      <c r="C8" s="6">
        <v>0</v>
      </c>
      <c r="D8" s="11">
        <v>28515936</v>
      </c>
      <c r="E8" s="14">
        <f t="shared" si="0"/>
        <v>0</v>
      </c>
    </row>
    <row r="9" spans="1:10" ht="56.25" x14ac:dyDescent="0.2">
      <c r="A9" s="4" t="s">
        <v>10</v>
      </c>
      <c r="B9" s="5" t="s">
        <v>11</v>
      </c>
      <c r="C9" s="6">
        <v>532343.75</v>
      </c>
      <c r="D9" s="11">
        <v>2129375</v>
      </c>
      <c r="E9" s="14">
        <f t="shared" si="0"/>
        <v>25</v>
      </c>
    </row>
    <row r="10" spans="1:10" ht="45" x14ac:dyDescent="0.2">
      <c r="A10" s="4" t="s">
        <v>12</v>
      </c>
      <c r="B10" s="5" t="s">
        <v>13</v>
      </c>
      <c r="C10" s="6">
        <v>223270.39999999999</v>
      </c>
      <c r="D10" s="11">
        <v>1160000</v>
      </c>
      <c r="E10" s="14">
        <f t="shared" si="0"/>
        <v>19.24744827586207</v>
      </c>
    </row>
    <row r="11" spans="1:10" ht="33.75" x14ac:dyDescent="0.2">
      <c r="A11" s="4" t="s">
        <v>14</v>
      </c>
      <c r="B11" s="5" t="s">
        <v>15</v>
      </c>
      <c r="C11" s="6">
        <v>0</v>
      </c>
      <c r="D11" s="11">
        <v>403000</v>
      </c>
      <c r="E11" s="14">
        <f t="shared" si="0"/>
        <v>0</v>
      </c>
    </row>
    <row r="12" spans="1:10" ht="33.75" x14ac:dyDescent="0.2">
      <c r="A12" s="4" t="s">
        <v>16</v>
      </c>
      <c r="B12" s="5" t="s">
        <v>17</v>
      </c>
      <c r="C12" s="6">
        <v>0</v>
      </c>
      <c r="D12" s="11">
        <v>10798578.51</v>
      </c>
      <c r="E12" s="14">
        <f t="shared" si="0"/>
        <v>0</v>
      </c>
    </row>
    <row r="13" spans="1:10" ht="33.75" x14ac:dyDescent="0.2">
      <c r="A13" s="4" t="s">
        <v>18</v>
      </c>
      <c r="B13" s="5" t="s">
        <v>19</v>
      </c>
      <c r="C13" s="6">
        <v>21777953.59</v>
      </c>
      <c r="D13" s="11">
        <v>137210091.97</v>
      </c>
      <c r="E13" s="14">
        <f t="shared" si="0"/>
        <v>15.871976526888119</v>
      </c>
    </row>
    <row r="14" spans="1:10" ht="56.25" x14ac:dyDescent="0.2">
      <c r="A14" s="4" t="s">
        <v>20</v>
      </c>
      <c r="B14" s="5" t="s">
        <v>21</v>
      </c>
      <c r="C14" s="6">
        <v>0</v>
      </c>
      <c r="D14" s="11">
        <v>6938437.5</v>
      </c>
      <c r="E14" s="14">
        <f t="shared" si="0"/>
        <v>0</v>
      </c>
    </row>
    <row r="15" spans="1:10" ht="45" x14ac:dyDescent="0.2">
      <c r="A15" s="4" t="s">
        <v>22</v>
      </c>
      <c r="B15" s="5" t="s">
        <v>23</v>
      </c>
      <c r="C15" s="6">
        <v>6311976</v>
      </c>
      <c r="D15" s="11">
        <v>9350268.0500000007</v>
      </c>
      <c r="E15" s="14">
        <f t="shared" si="0"/>
        <v>67.50582941844111</v>
      </c>
    </row>
    <row r="16" spans="1:10" ht="45" x14ac:dyDescent="0.2">
      <c r="A16" s="4" t="s">
        <v>24</v>
      </c>
      <c r="B16" s="5" t="s">
        <v>25</v>
      </c>
      <c r="C16" s="6">
        <v>257196</v>
      </c>
      <c r="D16" s="11">
        <v>1303300</v>
      </c>
      <c r="E16" s="14">
        <f t="shared" si="0"/>
        <v>19.73421315123149</v>
      </c>
    </row>
    <row r="17" spans="1:5" ht="45" x14ac:dyDescent="0.2">
      <c r="A17" s="4" t="s">
        <v>26</v>
      </c>
      <c r="B17" s="5" t="s">
        <v>27</v>
      </c>
      <c r="C17" s="6">
        <v>34591867.899999999</v>
      </c>
      <c r="D17" s="11">
        <v>95137776.319999993</v>
      </c>
      <c r="E17" s="14">
        <f t="shared" si="0"/>
        <v>36.359760799588976</v>
      </c>
    </row>
    <row r="18" spans="1:5" ht="56.25" x14ac:dyDescent="0.2">
      <c r="A18" s="4" t="s">
        <v>28</v>
      </c>
      <c r="B18" s="5" t="s">
        <v>29</v>
      </c>
      <c r="C18" s="6">
        <v>3213239.05</v>
      </c>
      <c r="D18" s="11">
        <v>18406900</v>
      </c>
      <c r="E18" s="14">
        <f t="shared" si="0"/>
        <v>17.456709440481557</v>
      </c>
    </row>
    <row r="19" spans="1:5" ht="45" x14ac:dyDescent="0.2">
      <c r="A19" s="4" t="s">
        <v>30</v>
      </c>
      <c r="B19" s="5" t="s">
        <v>31</v>
      </c>
      <c r="C19" s="6">
        <v>0</v>
      </c>
      <c r="D19" s="11">
        <v>4174000</v>
      </c>
      <c r="E19" s="14">
        <f t="shared" si="0"/>
        <v>0</v>
      </c>
    </row>
    <row r="20" spans="1:5" ht="56.25" x14ac:dyDescent="0.2">
      <c r="A20" s="4" t="s">
        <v>32</v>
      </c>
      <c r="B20" s="5" t="s">
        <v>33</v>
      </c>
      <c r="C20" s="6">
        <v>1685287.43</v>
      </c>
      <c r="D20" s="11">
        <v>10000000</v>
      </c>
      <c r="E20" s="14">
        <f t="shared" si="0"/>
        <v>16.8528743</v>
      </c>
    </row>
    <row r="21" spans="1:5" x14ac:dyDescent="0.2">
      <c r="A21" s="7" t="s">
        <v>34</v>
      </c>
      <c r="B21" s="8"/>
      <c r="C21" s="9">
        <f>C6+C7+C8+C9+C10+C11+C12+C13+C14+C15+C16+C17+C18+C19+C20</f>
        <v>177525806.38000003</v>
      </c>
      <c r="D21" s="12">
        <f>D6+D7+D8+D9+D10+D11+D12+D13+D14+D15+D16+D17+D18+D19+D20</f>
        <v>865657278.90999985</v>
      </c>
      <c r="E21" s="15">
        <f t="shared" si="0"/>
        <v>20.507631681158305</v>
      </c>
    </row>
  </sheetData>
  <mergeCells count="4">
    <mergeCell ref="A4:G4"/>
    <mergeCell ref="A1:F1"/>
    <mergeCell ref="A2:G2"/>
    <mergeCell ref="A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2022-04-05T06:34:28Z</dcterms:created>
  <dcterms:modified xsi:type="dcterms:W3CDTF">2022-05-17T10:29:20Z</dcterms:modified>
</cp:coreProperties>
</file>