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Проценты 2022\"/>
    </mc:Choice>
  </mc:AlternateContent>
  <bookViews>
    <workbookView xWindow="360" yWindow="270" windowWidth="14940" windowHeight="9150"/>
  </bookViews>
  <sheets>
    <sheet name="01.02" sheetId="1" r:id="rId1"/>
    <sheet name="01.03" sheetId="2" r:id="rId2"/>
    <sheet name="Лист2" sheetId="3" r:id="rId3"/>
    <sheet name="Лист3" sheetId="4" r:id="rId4"/>
  </sheets>
  <definedNames>
    <definedName name="APPT" localSheetId="0">'01.02'!$A$18</definedName>
    <definedName name="FIO" localSheetId="0">'01.02'!$F$18</definedName>
    <definedName name="LAST_CELL" localSheetId="0">'01.02'!$J$31</definedName>
    <definedName name="SIGN" localSheetId="0">'01.02'!$A$18:$H$19</definedName>
  </definedNames>
  <calcPr calcId="162913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2" i="1"/>
</calcChain>
</file>

<file path=xl/sharedStrings.xml><?xml version="1.0" encoding="utf-8"?>
<sst xmlns="http://schemas.openxmlformats.org/spreadsheetml/2006/main" count="42" uniqueCount="42">
  <si>
    <t>Финансовое управление администрации Починковского муниципального округа Нижегородской области</t>
  </si>
  <si>
    <t>(наименование органа, исполняющего бюджет)</t>
  </si>
  <si>
    <t xml:space="preserve"> на 01.02.2022 г.</t>
  </si>
  <si>
    <t>Дата печати 16.03.2022 (09:19:59)</t>
  </si>
  <si>
    <t>Бюджет: Бюджет Починковского муниципального округа Нижегородской области</t>
  </si>
  <si>
    <t>Тип бланка расходов: Смета, Фонды</t>
  </si>
  <si>
    <t>КЦСР (кроме): 7770100190,7770103000,7770105000,7770108010,7770173040,7770173060,7770173920,7770173940,7770200590,7770225270,7770225290,7770240590,7770241590,7770242590,7770244590,7770247590,7770249590,7770272090,7770274500,7770274600,77702S2190,77702S2320,7770305210,7770305220,7770371030,77703L5670,77703S2290,77703S2670,77703S4700,7770450820,7770451180,7770451200,7770451340,7770451350,7770451760,7770500010,7770500020,7770500021,7770500090,7770500100,7770500300,7770500400,7770500500,7770500590,7770500660,7770500670,7770501020,7770502000,7770502010,7770502180,7770502420,7770502470,7770502480,7770502680,7770503010,7770503020,7770503050,7770503051,7770503060,7770503160,7770503170,7770503175,7770503180,7770503500,7770503510,7770504030,7770504031,7770504050,7770504060,7770504590,7770504800,7770506060,7770521000,7770522000,7770549591,7770549592,7770549600,7770549610,7770549620,7770549630,7770549640,7770549650,7770549660,7770549668,7770549670,7770549680,7770549690,7770551180,7770553190,7770553910,7770555490,7770571030,7770572050,7770572070,7770572550,7770572600,7770573050,7770573120,7770573150,7770573930,7770574500,7770574600,7770574800,7770579991,77705L0200,77705L3720,77705L5550,77705L5670,77705L5760,77705R0820,77705S2050,77705S2070,77705S2190,77705S2210,77705S2270,77705S2290,77705S2300,77705S2450,77705S2600,77705S2601,77705S2650,77705S2660,77705S2670,77705S2680,77705S2810,77705S2820,77705S2980,77705S4700,777G6S2450,777W621000,777С100500,777С102180,777С121000,777C2S2720,777С274190,777С274220,777С2S2720</t>
  </si>
  <si>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</si>
  <si>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</si>
  <si>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</si>
  <si>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</si>
  <si>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</si>
  <si>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</si>
  <si>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</si>
  <si>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2019-2024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</si>
  <si>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</si>
  <si>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</si>
  <si>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</si>
  <si>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</si>
  <si>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</si>
  <si>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</si>
  <si>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</si>
  <si>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</si>
  <si>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</si>
  <si>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</si>
  <si>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</si>
  <si>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</si>
  <si>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</si>
  <si>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</si>
  <si>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</si>
  <si>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</si>
  <si>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</si>
  <si>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</si>
  <si>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</si>
  <si>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</si>
  <si>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</si>
  <si>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</si>
  <si>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</si>
  <si>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</si>
  <si>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</si>
  <si>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 муниципальных программ Починковского муниципального округа Нижегородской области на 01.02.2022 года, руб.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</si>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</sst>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165" fontId="1" fillId="0" borderId="0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3</xdr:col>
      <xdr:colOff>876300</xdr:colOff>
      <xdr:row>29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8982075"/>
          <a:ext cx="5534025" cy="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4898</xdr:colOff>
      <xdr:row>30</xdr:row>
      <xdr:rowOff>77545</xdr:rowOff>
    </xdr:from>
    <xdr:to>
      <xdr:col>3</xdr:col>
      <xdr:colOff>905686</xdr:colOff>
      <xdr:row>32</xdr:row>
      <xdr:rowOff>2466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4898" y="11155120"/>
          <a:ext cx="5558513" cy="248771"/>
          <a:chOff x="1" y="1"/>
          <a:chExt cx="1028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572" y="115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4"/>
  <sheetViews>
    <sheetView showGridLines="0" tabSelected="1" topLeftCell="A10" workbookViewId="0">
      <selection activeCell="B43" sqref="B43"/>
    </sheetView>
  </sheetViews>
  <sheetFormatPr defaultRowHeight="12.75" customHeight="1" x14ac:dyDescent="0.2"/>
  <cols>
    <col min="1" max="1" width="15.85546875" customWidth="1"/>
    <col min="2" max="2" width="38.5703125" customWidth="1"/>
    <col min="3" max="4" width="15.42578125" customWidth="1"/>
    <col min="5" max="5" width="13.42578125" customWidth="1"/>
    <col min="6" max="6" width="9.140625" customWidth="1"/>
    <col min="7" max="7" width="13.140625" customWidth="1"/>
    <col min="8" max="10" width="9.140625" customWidth="1"/>
  </cols>
  <sheetData>
    <row r="1" spans="1:10" hidden="1" x14ac:dyDescent="0.2">
      <c r="A1" s="21" t="s">
        <v>0</v>
      </c>
      <c r="B1" s="21"/>
      <c r="C1" s="21"/>
      <c r="D1" s="21"/>
      <c r="E1" s="21"/>
      <c r="F1" s="21"/>
      <c r="G1" s="1"/>
      <c r="H1" s="1"/>
      <c r="I1" s="1"/>
      <c r="J1" s="1"/>
    </row>
    <row r="2" spans="1:10" hidden="1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hidden="1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hidden="1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hidden="1" x14ac:dyDescent="0.2">
      <c r="A6" s="22"/>
      <c r="B6" s="23"/>
      <c r="C6" s="23"/>
      <c r="D6" s="23"/>
      <c r="E6" s="23"/>
      <c r="F6" s="23"/>
      <c r="G6" s="23"/>
      <c r="H6" s="23"/>
      <c r="I6" s="6"/>
      <c r="J6" s="6"/>
    </row>
    <row r="7" spans="1:10" hidden="1" x14ac:dyDescent="0.2">
      <c r="A7" s="22" t="s">
        <v>4</v>
      </c>
      <c r="B7" s="23"/>
      <c r="C7" s="23"/>
      <c r="D7" s="23"/>
      <c r="E7" s="23"/>
      <c r="F7" s="23"/>
      <c r="G7" s="23"/>
    </row>
    <row r="8" spans="1:10" hidden="1" x14ac:dyDescent="0.2">
      <c r="A8" s="22" t="s">
        <v>5</v>
      </c>
      <c r="B8" s="23"/>
      <c r="C8" s="23"/>
      <c r="D8" s="23"/>
      <c r="E8" s="23"/>
      <c r="F8" s="23"/>
      <c r="G8" s="23"/>
    </row>
    <row r="9" spans="1:10" ht="234.75" hidden="1" customHeight="1" x14ac:dyDescent="0.2">
      <c r="A9" s="24" t="s">
        <v>6</v>
      </c>
      <c r="B9" s="23"/>
      <c r="C9" s="23"/>
      <c r="D9" s="23"/>
      <c r="E9" s="23"/>
      <c r="F9" s="23"/>
      <c r="G9" s="23"/>
    </row>
    <row r="10" spans="1:10" ht="30.75" customHeight="1" x14ac:dyDescent="0.2">
      <c r="A10" s="19" t="s">
        <v>40</v>
      </c>
      <c r="B10" s="20"/>
      <c r="C10" s="20"/>
      <c r="D10" s="20"/>
      <c r="E10" s="20"/>
      <c r="F10" s="20"/>
      <c r="G10" s="20"/>
    </row>
    <row r="11" spans="1:10" ht="21" x14ac:dyDescent="0.2">
      <c r="A11" s="7" t="s">
        <v>7</v>
      </c>
      <c r="B11" s="7" t="s">
        <v>8</v>
      </c>
      <c r="C11" s="7" t="s">
        <v>9</v>
      </c>
      <c r="D11" s="14" t="s">
        <v>10</v>
      </c>
      <c r="E11" s="17" t="s">
        <v>41</v>
      </c>
    </row>
    <row r="12" spans="1:10" ht="38.25" customHeight="1" x14ac:dyDescent="0.2">
      <c r="A12" s="8" t="s">
        <v>11</v>
      </c>
      <c r="B12" s="9" t="s">
        <v>12</v>
      </c>
      <c r="C12" s="10">
        <v>28024898.16</v>
      </c>
      <c r="D12" s="15">
        <v>511151603.10000002</v>
      </c>
      <c r="E12" s="18">
        <f>C12*100/D12</f>
        <v>5.4826978904177084</v>
      </c>
    </row>
    <row r="13" spans="1:10" ht="33.75" x14ac:dyDescent="0.2">
      <c r="A13" s="8" t="s">
        <v>13</v>
      </c>
      <c r="B13" s="9" t="s">
        <v>14</v>
      </c>
      <c r="C13" s="10">
        <v>0</v>
      </c>
      <c r="D13" s="15">
        <v>1596812</v>
      </c>
      <c r="E13" s="18">
        <f t="shared" ref="E13:E26" si="0">C13*100/D13</f>
        <v>0</v>
      </c>
    </row>
    <row r="14" spans="1:10" ht="51" customHeight="1" x14ac:dyDescent="0.2">
      <c r="A14" s="8" t="s">
        <v>15</v>
      </c>
      <c r="B14" s="9" t="s">
        <v>16</v>
      </c>
      <c r="C14" s="10">
        <v>0</v>
      </c>
      <c r="D14" s="15">
        <v>29393200</v>
      </c>
      <c r="E14" s="18">
        <f t="shared" si="0"/>
        <v>0</v>
      </c>
    </row>
    <row r="15" spans="1:10" ht="56.25" x14ac:dyDescent="0.2">
      <c r="A15" s="8" t="s">
        <v>17</v>
      </c>
      <c r="B15" s="9" t="s">
        <v>18</v>
      </c>
      <c r="C15" s="10">
        <v>177447</v>
      </c>
      <c r="D15" s="15">
        <v>2129375</v>
      </c>
      <c r="E15" s="18">
        <f t="shared" si="0"/>
        <v>8.3332902847079549</v>
      </c>
    </row>
    <row r="16" spans="1:10" ht="45" x14ac:dyDescent="0.2">
      <c r="A16" s="8" t="s">
        <v>19</v>
      </c>
      <c r="B16" s="9" t="s">
        <v>20</v>
      </c>
      <c r="C16" s="10">
        <v>0</v>
      </c>
      <c r="D16" s="15">
        <v>1110000</v>
      </c>
      <c r="E16" s="18">
        <f t="shared" si="0"/>
        <v>0</v>
      </c>
    </row>
    <row r="17" spans="1:5" ht="33.75" x14ac:dyDescent="0.2">
      <c r="A17" s="8" t="s">
        <v>21</v>
      </c>
      <c r="B17" s="9" t="s">
        <v>22</v>
      </c>
      <c r="C17" s="10">
        <v>0</v>
      </c>
      <c r="D17" s="15">
        <v>403000</v>
      </c>
      <c r="E17" s="18">
        <f t="shared" si="0"/>
        <v>0</v>
      </c>
    </row>
    <row r="18" spans="1:5" ht="33.75" x14ac:dyDescent="0.2">
      <c r="A18" s="8" t="s">
        <v>23</v>
      </c>
      <c r="B18" s="9" t="s">
        <v>24</v>
      </c>
      <c r="C18" s="10">
        <v>9252009.4499999993</v>
      </c>
      <c r="D18" s="15">
        <v>133214557.97</v>
      </c>
      <c r="E18" s="18">
        <f t="shared" si="0"/>
        <v>6.9451939720308626</v>
      </c>
    </row>
    <row r="19" spans="1:5" ht="56.25" x14ac:dyDescent="0.2">
      <c r="A19" s="8" t="s">
        <v>25</v>
      </c>
      <c r="B19" s="9" t="s">
        <v>26</v>
      </c>
      <c r="C19" s="10">
        <v>0</v>
      </c>
      <c r="D19" s="15">
        <v>6938400</v>
      </c>
      <c r="E19" s="18">
        <f t="shared" si="0"/>
        <v>0</v>
      </c>
    </row>
    <row r="20" spans="1:5" ht="45" x14ac:dyDescent="0.2">
      <c r="A20" s="8" t="s">
        <v>27</v>
      </c>
      <c r="B20" s="9" t="s">
        <v>28</v>
      </c>
      <c r="C20" s="10">
        <v>0</v>
      </c>
      <c r="D20" s="15">
        <v>9333100</v>
      </c>
      <c r="E20" s="18">
        <f t="shared" si="0"/>
        <v>0</v>
      </c>
    </row>
    <row r="21" spans="1:5" ht="45" x14ac:dyDescent="0.2">
      <c r="A21" s="8" t="s">
        <v>29</v>
      </c>
      <c r="B21" s="9" t="s">
        <v>30</v>
      </c>
      <c r="C21" s="10">
        <v>85731</v>
      </c>
      <c r="D21" s="15">
        <v>1303300</v>
      </c>
      <c r="E21" s="18">
        <f t="shared" si="0"/>
        <v>6.5779943221054245</v>
      </c>
    </row>
    <row r="22" spans="1:5" ht="45" x14ac:dyDescent="0.2">
      <c r="A22" s="8" t="s">
        <v>31</v>
      </c>
      <c r="B22" s="9" t="s">
        <v>32</v>
      </c>
      <c r="C22" s="10">
        <v>631122.41</v>
      </c>
      <c r="D22" s="15">
        <v>95308200</v>
      </c>
      <c r="E22" s="18">
        <f t="shared" si="0"/>
        <v>0.66219109163744572</v>
      </c>
    </row>
    <row r="23" spans="1:5" ht="56.25" x14ac:dyDescent="0.2">
      <c r="A23" s="8" t="s">
        <v>33</v>
      </c>
      <c r="B23" s="9" t="s">
        <v>34</v>
      </c>
      <c r="C23" s="10">
        <v>746294.68</v>
      </c>
      <c r="D23" s="15">
        <v>15241600</v>
      </c>
      <c r="E23" s="18">
        <f t="shared" si="0"/>
        <v>4.8964326579886626</v>
      </c>
    </row>
    <row r="24" spans="1:5" ht="45" x14ac:dyDescent="0.2">
      <c r="A24" s="8" t="s">
        <v>35</v>
      </c>
      <c r="B24" s="9" t="s">
        <v>36</v>
      </c>
      <c r="C24" s="10">
        <v>0</v>
      </c>
      <c r="D24" s="15">
        <v>3849200</v>
      </c>
      <c r="E24" s="18">
        <f t="shared" si="0"/>
        <v>0</v>
      </c>
    </row>
    <row r="25" spans="1:5" ht="56.25" x14ac:dyDescent="0.2">
      <c r="A25" s="8" t="s">
        <v>37</v>
      </c>
      <c r="B25" s="9" t="s">
        <v>38</v>
      </c>
      <c r="C25" s="10">
        <v>297962.59000000003</v>
      </c>
      <c r="D25" s="15">
        <v>10000000</v>
      </c>
      <c r="E25" s="18">
        <f t="shared" si="0"/>
        <v>2.9796259000000003</v>
      </c>
    </row>
    <row r="26" spans="1:5" x14ac:dyDescent="0.2">
      <c r="A26" s="11" t="s">
        <v>39</v>
      </c>
      <c r="B26" s="12"/>
      <c r="C26" s="13">
        <v>39215465.289999999</v>
      </c>
      <c r="D26" s="16">
        <v>820972348.07000005</v>
      </c>
      <c r="E26" s="18">
        <f t="shared" si="0"/>
        <v>4.7767096397571116</v>
      </c>
    </row>
    <row r="27" spans="1:5" ht="2.25" hidden="1" customHeight="1" x14ac:dyDescent="0.2"/>
    <row r="28" spans="1:5" ht="12.75" hidden="1" customHeight="1" x14ac:dyDescent="0.2"/>
    <row r="29" spans="1:5" ht="12.75" hidden="1" customHeight="1" x14ac:dyDescent="0.2"/>
    <row r="30" spans="1:5" ht="12.75" hidden="1" customHeight="1" x14ac:dyDescent="0.2"/>
    <row r="31" spans="1:5" ht="12.75" hidden="1" customHeight="1" x14ac:dyDescent="0.2"/>
    <row r="32" spans="1:5" ht="12.75" hidden="1" customHeight="1" x14ac:dyDescent="0.2"/>
    <row r="33" ht="12.75" hidden="1" customHeight="1" x14ac:dyDescent="0.2"/>
    <row r="34" ht="12.75" hidden="1" customHeight="1" x14ac:dyDescent="0.2"/>
  </sheetData>
  <mergeCells count="6">
    <mergeCell ref="A10:G10"/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0" sqref="E40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01.02</vt:lpstr>
      <vt:lpstr>01.03</vt:lpstr>
      <vt:lpstr>Лист2</vt:lpstr>
      <vt:lpstr>Лист3</vt:lpstr>
      <vt:lpstr>'01.02'!APPT</vt:lpstr>
      <vt:lpstr>'01.02'!FIO</vt:lpstr>
      <vt:lpstr>'01.02'!LAST_CELL</vt:lpstr>
      <vt:lpstr>'01.02'!SIGN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2022-03-16T06:24:12Z</dcterms:created>
  <dcterms:modified xsi:type="dcterms:W3CDTF">2022-03-16T06:33:21Z</dcterms:modified>
</cp:coreProperties>
</file>