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asc7b094\a\Процент исполнения МП 2021\"/>
    </mc:Choice>
  </mc:AlternateContent>
  <bookViews>
    <workbookView xWindow="360" yWindow="270" windowWidth="14940" windowHeight="9150"/>
  </bookViews>
  <sheets>
    <sheet name="Бюджет" sheetId="1" r:id="rId1"/>
  </sheets>
  <definedNames>
    <definedName name="APPT" localSheetId="0">Бюджет!$A$9</definedName>
    <definedName name="FIO" localSheetId="0">Бюджет!$F$9</definedName>
    <definedName name="LAST_CELL" localSheetId="0">Бюджет!#REF!</definedName>
    <definedName name="SIGN" localSheetId="0">Бюджет!$A$9:$H$10</definedName>
  </definedNames>
  <calcPr calcId="162913"/>
</workbook>
</file>

<file path=xl/calcChain.xml><?xml version="1.0" encoding="utf-8"?>
<calcChain xmlns="http://schemas.openxmlformats.org/spreadsheetml/2006/main">
  <c r="E4" i="1" l="1"/>
  <c r="E5" i="1"/>
  <c r="E6" i="1"/>
  <c r="E7" i="1"/>
  <c r="E8" i="1"/>
  <c r="E9" i="1"/>
  <c r="E10" i="1"/>
  <c r="E11" i="1"/>
  <c r="E12" i="1"/>
  <c r="E13" i="1"/>
  <c r="E14" i="1"/>
  <c r="E15" i="1"/>
  <c r="E3" i="1"/>
</calcChain>
</file>

<file path=xl/sharedStrings.xml><?xml version="1.0" encoding="utf-8"?>
<sst xmlns="http://schemas.openxmlformats.org/spreadsheetml/2006/main" count="31" uniqueCount="31">
  <si>
    <t>КЦСР</t>
  </si>
  <si>
    <t>Наименование КЦСР</t>
  </si>
  <si>
    <t>Расход по ЛС</t>
  </si>
  <si>
    <t>КП - расходы год</t>
  </si>
  <si>
    <t>0100000000</t>
  </si>
  <si>
    <t>Муниципальная программа "Развитие образования в Починковском муниципальном округе" на период до 2023 года</t>
  </si>
  <si>
    <t>0300000000</t>
  </si>
  <si>
    <t>МП "Улучшение условий и охраны труда в Починковском муниципальном округе на 2019-2021 годы"</t>
  </si>
  <si>
    <t>0400000000</t>
  </si>
  <si>
    <t>МП "Комплексное развитие систем коммунальной инфраструктуры Починковского муниципального округа Нижегородской области на период 2016-2020г.г. И на перспективу до 2025 года"</t>
  </si>
  <si>
    <t>0600000000</t>
  </si>
  <si>
    <t>Муниципальная программа профилактики правонарушений на территории Починковского муниципального округа Нижегородской области на 2019-2021 годы</t>
  </si>
  <si>
    <t>0800000000</t>
  </si>
  <si>
    <t>МП " Ремонт автомобильных дорог общего пользования местного значения на 2021-2023 годы"</t>
  </si>
  <si>
    <t>0900000000</t>
  </si>
  <si>
    <t>МП "Развитие культуры Починковского муниципального округа на 2020-2024 годы"</t>
  </si>
  <si>
    <t>1000000000</t>
  </si>
  <si>
    <t>МП "Формирование современной городской среды на территории Починковского муниципального округа Нижегородской области на 2021-2024 годы"</t>
  </si>
  <si>
    <t>1100000000</t>
  </si>
  <si>
    <t>МП "Обеспечение населения Починковского муниципального округа доступным и комфортным жильём на период 2015-2025 годов"</t>
  </si>
  <si>
    <t>1200000000</t>
  </si>
  <si>
    <t>МП "Развитие физической культуры и спорта в Починковском муниципальном округе на 2021-2025 годы"</t>
  </si>
  <si>
    <t>1300000000</t>
  </si>
  <si>
    <t>Муниципальная программа «Развитие агропромышленного комплекса Починковского муниципального округа Нижегородской области</t>
  </si>
  <si>
    <t>1400000000</t>
  </si>
  <si>
    <t>Муниципальная программа "Управление муниципальными финансами Починковского муниципального округа Нижегородской области</t>
  </si>
  <si>
    <t>3000000000</t>
  </si>
  <si>
    <t>Муниципальная программа «Развитие пассажирского транспорта на территории Починковского муниципального округа Нижегородской области»</t>
  </si>
  <si>
    <t>Итого</t>
  </si>
  <si>
    <t>процент исполнения</t>
  </si>
  <si>
    <t>Процент исполнения муниципальных программ Починковского муниципального округа Нижегородской области на 01.12.2021 года,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</si>
</sst>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0"/>
      <name val="Arial"/>
    </font>
    <font>
      <sz val="8.5"/>
      <name val="MS Sans Serif"/>
    </font>
    <font>
      <sz val="8"/>
      <name val="Arial Cyr"/>
    </font>
    <font>
      <b/>
      <sz val="8.5"/>
      <name val="MS Sans Serif"/>
    </font>
    <font>
      <b/>
      <sz val="8"/>
      <name val="Arial Cyr"/>
    </font>
    <font>
      <sz val="10"/>
      <name val="Arial"/>
      <family val="2"/>
      <charset val="204"/>
    </font>
    <font>
      <b/>
      <sz val="10"/>
      <name val="MS Sans Serif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Border="1" applyAlignment="1" applyProtection="1"/>
    <xf numFmtId="0" fontId="1" fillId="0" borderId="0" xfId="0" applyFont="1" applyBorder="1" applyAlignment="1" applyProtection="1">
      <alignment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49" fontId="2" fillId="0" borderId="2" xfId="0" applyNumberFormat="1" applyFont="1" applyBorder="1" applyAlignment="1" applyProtection="1">
      <alignment horizontal="center" vertical="center" wrapText="1"/>
    </xf>
    <xf numFmtId="49" fontId="2" fillId="0" borderId="2" xfId="0" applyNumberFormat="1" applyFont="1" applyBorder="1" applyAlignment="1" applyProtection="1">
      <alignment horizontal="left" vertical="center" wrapText="1"/>
    </xf>
    <xf numFmtId="4" fontId="2" fillId="0" borderId="2" xfId="0" applyNumberFormat="1" applyFont="1" applyBorder="1" applyAlignment="1" applyProtection="1">
      <alignment horizontal="right" vertical="center" wrapText="1"/>
    </xf>
    <xf numFmtId="49" fontId="4" fillId="0" borderId="3" xfId="0" applyNumberFormat="1" applyFont="1" applyBorder="1" applyAlignment="1" applyProtection="1">
      <alignment horizontal="center"/>
    </xf>
    <xf numFmtId="49" fontId="4" fillId="0" borderId="4" xfId="0" applyNumberFormat="1" applyFont="1" applyBorder="1" applyAlignment="1" applyProtection="1">
      <alignment horizontal="left"/>
    </xf>
    <xf numFmtId="4" fontId="4" fillId="0" borderId="4" xfId="0" applyNumberFormat="1" applyFont="1" applyBorder="1" applyAlignment="1" applyProtection="1">
      <alignment horizontal="right"/>
    </xf>
    <xf numFmtId="49" fontId="3" fillId="0" borderId="5" xfId="0" applyNumberFormat="1" applyFont="1" applyBorder="1" applyAlignment="1" applyProtection="1">
      <alignment horizontal="center" vertical="center" wrapText="1"/>
    </xf>
    <xf numFmtId="4" fontId="2" fillId="0" borderId="6" xfId="0" applyNumberFormat="1" applyFont="1" applyBorder="1" applyAlignment="1" applyProtection="1">
      <alignment horizontal="right" vertical="center" wrapText="1"/>
    </xf>
    <xf numFmtId="4" fontId="4" fillId="0" borderId="7" xfId="0" applyNumberFormat="1" applyFont="1" applyBorder="1" applyAlignment="1" applyProtection="1">
      <alignment horizontal="right"/>
    </xf>
    <xf numFmtId="0" fontId="5" fillId="0" borderId="1" xfId="0" applyFont="1" applyBorder="1" applyAlignment="1">
      <alignment horizontal="justify" vertical="center"/>
    </xf>
    <xf numFmtId="164" fontId="0" fillId="0" borderId="1" xfId="0" applyNumberFormat="1" applyBorder="1"/>
    <xf numFmtId="0" fontId="6" fillId="0" borderId="0" xfId="0" applyFont="1" applyBorder="1" applyAlignment="1" applyProtection="1">
      <alignment horizontal="left" vertical="top" wrapText="1"/>
    </xf>
    <xf numFmtId="0" fontId="7" fillId="0" borderId="0" xfId="0" applyFont="1" applyBorder="1" applyAlignment="1" applyProtection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J15"/>
  <sheetViews>
    <sheetView showGridLines="0" tabSelected="1" topLeftCell="A7" workbookViewId="0">
      <selection activeCell="K12" sqref="K12"/>
    </sheetView>
  </sheetViews>
  <sheetFormatPr defaultRowHeight="12.75" customHeight="1" x14ac:dyDescent="0.2"/>
  <cols>
    <col min="1" max="1" width="20.7109375" customWidth="1"/>
    <col min="2" max="2" width="30.7109375" customWidth="1"/>
    <col min="3" max="4" width="15.42578125" customWidth="1"/>
    <col min="5" max="5" width="10.85546875" customWidth="1"/>
    <col min="6" max="6" width="9.140625" customWidth="1"/>
    <col min="7" max="7" width="13.140625" customWidth="1"/>
    <col min="8" max="10" width="9.140625" customWidth="1"/>
  </cols>
  <sheetData>
    <row r="1" spans="1:10" ht="30" customHeight="1" x14ac:dyDescent="0.2">
      <c r="A1" s="15" t="s">
        <v>30</v>
      </c>
      <c r="B1" s="16"/>
      <c r="C1" s="16"/>
      <c r="D1" s="16"/>
      <c r="E1" s="16"/>
      <c r="F1" s="16"/>
      <c r="G1" s="16"/>
      <c r="H1" s="2"/>
      <c r="I1" s="1"/>
      <c r="J1" s="1"/>
    </row>
    <row r="2" spans="1:10" ht="38.25" x14ac:dyDescent="0.2">
      <c r="A2" s="3" t="s">
        <v>0</v>
      </c>
      <c r="B2" s="3" t="s">
        <v>1</v>
      </c>
      <c r="C2" s="3" t="s">
        <v>2</v>
      </c>
      <c r="D2" s="10" t="s">
        <v>3</v>
      </c>
      <c r="E2" s="13" t="s">
        <v>29</v>
      </c>
    </row>
    <row r="3" spans="1:10" ht="45" x14ac:dyDescent="0.2">
      <c r="A3" s="4" t="s">
        <v>4</v>
      </c>
      <c r="B3" s="5" t="s">
        <v>5</v>
      </c>
      <c r="C3" s="6">
        <v>426490585.88</v>
      </c>
      <c r="D3" s="11">
        <v>498581943.64999998</v>
      </c>
      <c r="E3" s="14">
        <f>C3*100/D3</f>
        <v>85.540720299207734</v>
      </c>
    </row>
    <row r="4" spans="1:10" ht="33.75" x14ac:dyDescent="0.2">
      <c r="A4" s="4" t="s">
        <v>6</v>
      </c>
      <c r="B4" s="5" t="s">
        <v>7</v>
      </c>
      <c r="C4" s="6">
        <v>939169</v>
      </c>
      <c r="D4" s="11">
        <v>994200</v>
      </c>
      <c r="E4" s="14">
        <f t="shared" ref="E4:E15" si="0">C4*100/D4</f>
        <v>94.464795815731236</v>
      </c>
    </row>
    <row r="5" spans="1:10" ht="67.5" x14ac:dyDescent="0.2">
      <c r="A5" s="4" t="s">
        <v>8</v>
      </c>
      <c r="B5" s="5" t="s">
        <v>9</v>
      </c>
      <c r="C5" s="6">
        <v>49222</v>
      </c>
      <c r="D5" s="11">
        <v>5900000</v>
      </c>
      <c r="E5" s="14">
        <f t="shared" si="0"/>
        <v>0.83427118644067799</v>
      </c>
    </row>
    <row r="6" spans="1:10" ht="56.25" x14ac:dyDescent="0.2">
      <c r="A6" s="4" t="s">
        <v>10</v>
      </c>
      <c r="B6" s="5" t="s">
        <v>11</v>
      </c>
      <c r="C6" s="6">
        <v>600498.72</v>
      </c>
      <c r="D6" s="11">
        <v>711800</v>
      </c>
      <c r="E6" s="14">
        <f t="shared" si="0"/>
        <v>84.363405450969367</v>
      </c>
    </row>
    <row r="7" spans="1:10" ht="33.75" x14ac:dyDescent="0.2">
      <c r="A7" s="4" t="s">
        <v>12</v>
      </c>
      <c r="B7" s="5" t="s">
        <v>13</v>
      </c>
      <c r="C7" s="6">
        <v>9233188.9000000004</v>
      </c>
      <c r="D7" s="11">
        <v>9319500</v>
      </c>
      <c r="E7" s="14">
        <f t="shared" si="0"/>
        <v>99.073865550726964</v>
      </c>
    </row>
    <row r="8" spans="1:10" ht="33.75" x14ac:dyDescent="0.2">
      <c r="A8" s="4" t="s">
        <v>14</v>
      </c>
      <c r="B8" s="5" t="s">
        <v>15</v>
      </c>
      <c r="C8" s="6">
        <v>98718702.930000007</v>
      </c>
      <c r="D8" s="11">
        <v>113012787.06999999</v>
      </c>
      <c r="E8" s="14">
        <f t="shared" si="0"/>
        <v>87.351799286972494</v>
      </c>
    </row>
    <row r="9" spans="1:10" ht="56.25" x14ac:dyDescent="0.2">
      <c r="A9" s="4" t="s">
        <v>16</v>
      </c>
      <c r="B9" s="5" t="s">
        <v>17</v>
      </c>
      <c r="C9" s="6">
        <v>7691555.7999999998</v>
      </c>
      <c r="D9" s="11">
        <v>7722400.8099999996</v>
      </c>
      <c r="E9" s="14">
        <f t="shared" si="0"/>
        <v>99.600577453062812</v>
      </c>
    </row>
    <row r="10" spans="1:10" ht="45" x14ac:dyDescent="0.2">
      <c r="A10" s="4" t="s">
        <v>18</v>
      </c>
      <c r="B10" s="5" t="s">
        <v>19</v>
      </c>
      <c r="C10" s="6">
        <v>7980973</v>
      </c>
      <c r="D10" s="11">
        <v>10021066.26</v>
      </c>
      <c r="E10" s="14">
        <f t="shared" si="0"/>
        <v>79.641954188615458</v>
      </c>
    </row>
    <row r="11" spans="1:10" ht="45" x14ac:dyDescent="0.2">
      <c r="A11" s="4" t="s">
        <v>20</v>
      </c>
      <c r="B11" s="5" t="s">
        <v>21</v>
      </c>
      <c r="C11" s="6">
        <v>1583149</v>
      </c>
      <c r="D11" s="11">
        <v>1963300</v>
      </c>
      <c r="E11" s="14">
        <f t="shared" si="0"/>
        <v>80.637141547394691</v>
      </c>
    </row>
    <row r="12" spans="1:10" ht="45" x14ac:dyDescent="0.2">
      <c r="A12" s="4" t="s">
        <v>22</v>
      </c>
      <c r="B12" s="5" t="s">
        <v>23</v>
      </c>
      <c r="C12" s="6">
        <v>97981789.349999994</v>
      </c>
      <c r="D12" s="11">
        <v>101596864.7</v>
      </c>
      <c r="E12" s="14">
        <f t="shared" si="0"/>
        <v>96.441745165389932</v>
      </c>
    </row>
    <row r="13" spans="1:10" ht="56.25" x14ac:dyDescent="0.2">
      <c r="A13" s="4" t="s">
        <v>24</v>
      </c>
      <c r="B13" s="5" t="s">
        <v>25</v>
      </c>
      <c r="C13" s="6">
        <v>12572074.99</v>
      </c>
      <c r="D13" s="11">
        <v>14891938.970000001</v>
      </c>
      <c r="E13" s="14">
        <f t="shared" si="0"/>
        <v>84.422015261589536</v>
      </c>
    </row>
    <row r="14" spans="1:10" ht="56.25" x14ac:dyDescent="0.2">
      <c r="A14" s="4" t="s">
        <v>26</v>
      </c>
      <c r="B14" s="5" t="s">
        <v>27</v>
      </c>
      <c r="C14" s="6">
        <v>23936224.66</v>
      </c>
      <c r="D14" s="11">
        <v>24652621.390000001</v>
      </c>
      <c r="E14" s="14">
        <f t="shared" si="0"/>
        <v>97.094034266511727</v>
      </c>
    </row>
    <row r="15" spans="1:10" x14ac:dyDescent="0.2">
      <c r="A15" s="7" t="s">
        <v>28</v>
      </c>
      <c r="B15" s="8"/>
      <c r="C15" s="9">
        <v>687777134.23000002</v>
      </c>
      <c r="D15" s="12">
        <v>789368422.85000002</v>
      </c>
      <c r="E15" s="14">
        <f t="shared" si="0"/>
        <v>87.130054144653201</v>
      </c>
    </row>
  </sheetData>
  <mergeCells count="1">
    <mergeCell ref="A1:G1"/>
  </mergeCell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Бюджет!FIO</vt:lpstr>
      <vt:lpstr>Бюджет!SIGN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 К. Шиндина</dc:creator>
  <dc:description>POI HSSF rep:2.53.0.26</dc:description>
  <cp:lastModifiedBy>Юлия К. Шиндина</cp:lastModifiedBy>
  <dcterms:created xsi:type="dcterms:W3CDTF">2022-03-16T07:14:20Z</dcterms:created>
  <dcterms:modified xsi:type="dcterms:W3CDTF">2022-06-23T05:12:05Z</dcterms:modified>
</cp:coreProperties>
</file>